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2015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'budget2015'!$A$3:$K$66</definedName>
  </definedNames>
  <calcPr fullCalcOnLoad="1"/>
</workbook>
</file>

<file path=xl/comments1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<sst xmlns="http://schemas.openxmlformats.org/spreadsheetml/2006/main" count="117" uniqueCount="43">
  <si>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</si>
  <si>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</si>
  <si>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</si>
  <si>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</si>
  <si>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</si>
  <si>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</si>
  <si>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</si>
  <si>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</si>
  <si>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</si>
  <si>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</si>
  <si>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</si>
  <si>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</si>
  <si>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</si>
  <si>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</si>
  <si>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</si>
  <si>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</si>
  <si>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</si>
  <si>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</si>
  <si>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</si>
  <si>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</si>
  <si>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</si>
  <si>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</si>
  <si>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</si>
  <si>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</si>
  <si>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</si>
  <si>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</si>
  <si>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</si>
  <si>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</si>
  <si>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</si>
  <si>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</si>
  <si>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</si>
  <si>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</si>
  <si>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</si>
  <si>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</si>
  <si>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</si>
  <si>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</si>
  <si>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</si>
  <si>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</si>
  <si>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</si>
  <si>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</si>
  <si>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Vaskeri 2015:</t>
  </si>
  <si>
    <t>Forhøjelsen af boligafgiften er pt. på 0% årligt, først 1.7.2018 forhøjes igen med 2,5%</t>
  </si>
  <si>
    <t>Indtægter kr.   31.773,00   Udgifter kr. 22.213,25    = overskud kr.     9.559,75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</si>
</sst>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4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4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2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2015</v>
      </c>
      <c r="D4" s="12">
        <v>2015</v>
      </c>
      <c r="E4" s="10">
        <v>2016</v>
      </c>
      <c r="F4" s="9">
        <v>2017</v>
      </c>
      <c r="G4" s="9">
        <v>2018</v>
      </c>
      <c r="H4" s="9">
        <v>2019</v>
      </c>
      <c r="I4" s="9"/>
    </row>
    <row r="5" spans="1:9" ht="12.75">
      <c r="A5" s="13">
        <v>135812.18</v>
      </c>
      <c r="B5" s="1" t="s">
        <v>2</v>
      </c>
      <c r="D5" s="6">
        <v>135812.18</v>
      </c>
      <c r="E5" s="13">
        <f>SUM(D11-D37)</f>
        <v>126857.25000000047</v>
      </c>
      <c r="F5" s="6">
        <f>SUM(E11-E37)</f>
        <v>147441.8500000001</v>
      </c>
      <c r="G5" s="6">
        <f>SUM(F11-F37)</f>
        <v>65044.25</v>
      </c>
      <c r="H5" s="6">
        <f>SUM(G11-G37)</f>
        <v>2212.6400000001304</v>
      </c>
      <c r="I5" s="6"/>
    </row>
    <row r="6" spans="1:9" ht="12.75">
      <c r="A6" s="13">
        <v>2109662.4</v>
      </c>
      <c r="B6" s="1" t="s">
        <v>18</v>
      </c>
      <c r="D6" s="2">
        <v>2109665.28</v>
      </c>
      <c r="E6" s="13">
        <v>2109665.28</v>
      </c>
      <c r="F6" s="2">
        <v>2109665.28</v>
      </c>
      <c r="G6" s="2">
        <v>2136029.76</v>
      </c>
      <c r="H6" s="2">
        <v>2189420.16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35">
        <v>15804.6</v>
      </c>
      <c r="G7" s="2">
        <v>15804.6</v>
      </c>
      <c r="H7" s="2">
        <v>15804.6</v>
      </c>
      <c r="I7" s="2"/>
    </row>
    <row r="8" spans="1:9" ht="12.75">
      <c r="A8" s="13">
        <v>70000</v>
      </c>
      <c r="B8" s="1" t="s">
        <v>4</v>
      </c>
      <c r="D8" s="6">
        <v>95352.66</v>
      </c>
      <c r="E8" s="13">
        <v>80000</v>
      </c>
      <c r="F8" s="35">
        <v>40000</v>
      </c>
      <c r="G8" s="2">
        <v>40000</v>
      </c>
      <c r="H8" s="2">
        <v>20000</v>
      </c>
      <c r="I8" s="2"/>
    </row>
    <row r="9" spans="1:9" ht="12.75">
      <c r="A9" s="13">
        <v>10000</v>
      </c>
      <c r="B9" s="1" t="s">
        <v>33</v>
      </c>
      <c r="C9" s="7"/>
      <c r="D9" s="6">
        <v>9559.75</v>
      </c>
      <c r="E9" s="13">
        <v>10000</v>
      </c>
      <c r="F9" s="35">
        <v>10000</v>
      </c>
      <c r="G9" s="2">
        <v>10000</v>
      </c>
      <c r="H9" s="2">
        <v>10000</v>
      </c>
      <c r="I9" s="2"/>
    </row>
    <row r="10" spans="1:9" ht="13.5" thickBot="1">
      <c r="A10" s="14">
        <v>0</v>
      </c>
      <c r="B10" s="1" t="s">
        <v>30</v>
      </c>
      <c r="D10" s="34">
        <v>6632.64</v>
      </c>
      <c r="E10" s="14">
        <v>0</v>
      </c>
      <c r="F10" s="36">
        <v>0</v>
      </c>
      <c r="G10" s="6">
        <v>0</v>
      </c>
      <c r="H10" s="6">
        <v>0</v>
      </c>
      <c r="I10" s="6"/>
    </row>
    <row r="11" spans="1:9" ht="12.75">
      <c r="A11" s="11">
        <f>SUM(A5:A10)</f>
        <v>2341279.18</v>
      </c>
      <c r="B11" s="3"/>
      <c r="C11" s="3"/>
      <c r="D11" s="3">
        <f>SUM(D5:D10)</f>
        <v>2372827.1100000003</v>
      </c>
      <c r="E11" s="11">
        <f>SUM(E5:E10)</f>
        <v>2342327.1300000004</v>
      </c>
      <c r="F11" s="3">
        <f>SUM(F5:F10)</f>
        <v>2322911.73</v>
      </c>
      <c r="G11" s="3">
        <f>SUM(G5:G10)</f>
        <v>2266878.61</v>
      </c>
      <c r="H11" s="3">
        <f>SUM(H5:H10)</f>
        <v>2237437.4000000004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41</v>
      </c>
      <c r="F13" s="5"/>
      <c r="G13" s="5"/>
    </row>
    <row r="14" spans="1:11" ht="12.75">
      <c r="A14" s="1" t="s">
        <v>37</v>
      </c>
      <c r="B14" s="7" t="s">
        <v>19</v>
      </c>
      <c r="D14" s="6">
        <v>3697.33</v>
      </c>
      <c r="E14" s="15">
        <v>3697.33</v>
      </c>
      <c r="F14" s="5">
        <v>3697.33</v>
      </c>
      <c r="G14" s="5">
        <v>3697.33</v>
      </c>
      <c r="H14" s="5">
        <v>3789.74</v>
      </c>
      <c r="I14" s="5"/>
      <c r="J14" s="6"/>
      <c r="K14" s="6"/>
    </row>
    <row r="15" spans="2:11" ht="12.75">
      <c r="B15" s="7" t="s">
        <v>20</v>
      </c>
      <c r="D15" s="5">
        <v>3489.03</v>
      </c>
      <c r="E15" s="15">
        <v>3489.03</v>
      </c>
      <c r="F15" s="5">
        <v>3489.03</v>
      </c>
      <c r="G15" s="5">
        <v>3489.03</v>
      </c>
      <c r="H15" s="5">
        <v>3576.24</v>
      </c>
      <c r="I15" s="5"/>
      <c r="J15" s="16"/>
      <c r="K15" s="16"/>
    </row>
    <row r="16" spans="2:11" ht="12.75">
      <c r="B16" s="7" t="s">
        <v>21</v>
      </c>
      <c r="D16" s="5">
        <v>624.9</v>
      </c>
      <c r="E16" s="15">
        <v>624.9</v>
      </c>
      <c r="F16" s="5">
        <v>624.9</v>
      </c>
      <c r="G16" s="5">
        <v>624.9</v>
      </c>
      <c r="H16" s="5">
        <v>640.52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3697.33</v>
      </c>
      <c r="G18" s="5">
        <v>3789.74</v>
      </c>
      <c r="H18" s="5">
        <v>3884.47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3489.03</v>
      </c>
      <c r="G19" s="5">
        <v>3576.24</v>
      </c>
      <c r="H19" s="5">
        <v>3665.63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624.9</v>
      </c>
      <c r="G20" s="5">
        <v>640.52</v>
      </c>
      <c r="H20" s="5">
        <v>656.53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2015</v>
      </c>
      <c r="B24" s="8"/>
      <c r="C24" s="8"/>
      <c r="D24" s="12">
        <v>2015</v>
      </c>
      <c r="E24" s="10">
        <v>2016</v>
      </c>
      <c r="F24" s="9">
        <v>2017</v>
      </c>
      <c r="G24" s="9">
        <v>2018</v>
      </c>
      <c r="H24" s="9">
        <v>2019</v>
      </c>
    </row>
    <row r="25" spans="1:8" ht="12.75">
      <c r="A25" s="13">
        <v>817221.2</v>
      </c>
      <c r="B25" s="2" t="s">
        <v>23</v>
      </c>
      <c r="C25" s="2"/>
      <c r="D25" s="6">
        <v>843781.89</v>
      </c>
      <c r="E25" s="13">
        <v>839986.39</v>
      </c>
      <c r="F25" s="2">
        <v>836867.48</v>
      </c>
      <c r="G25" s="2">
        <v>833665.97</v>
      </c>
      <c r="H25" s="2">
        <v>830379.66</v>
      </c>
    </row>
    <row r="26" spans="1:8" ht="12.75">
      <c r="A26" s="13">
        <v>242755.68</v>
      </c>
      <c r="B26" s="2" t="s">
        <v>6</v>
      </c>
      <c r="C26" s="2"/>
      <c r="D26" s="6">
        <v>242755.68</v>
      </c>
      <c r="E26" s="13">
        <v>236981.18</v>
      </c>
      <c r="F26" s="2">
        <v>240000</v>
      </c>
      <c r="G26" s="2">
        <v>245000</v>
      </c>
      <c r="H26" s="2">
        <v>250000</v>
      </c>
    </row>
    <row r="27" spans="1:8" ht="12.75">
      <c r="A27" s="13">
        <v>20000</v>
      </c>
      <c r="B27" s="2" t="s">
        <v>22</v>
      </c>
      <c r="C27" s="2"/>
      <c r="D27" s="6">
        <v>22962.51</v>
      </c>
      <c r="E27" s="13">
        <v>23000</v>
      </c>
      <c r="F27" s="2">
        <v>23000</v>
      </c>
      <c r="G27" s="2">
        <v>23000</v>
      </c>
      <c r="H27" s="2">
        <v>23000</v>
      </c>
    </row>
    <row r="28" spans="1:8" ht="12.75">
      <c r="A28" s="13">
        <v>235000</v>
      </c>
      <c r="B28" s="2" t="s">
        <v>32</v>
      </c>
      <c r="C28" s="2"/>
      <c r="D28" s="6">
        <v>234460.6</v>
      </c>
      <c r="E28" s="13">
        <v>241917.71</v>
      </c>
      <c r="F28" s="2">
        <v>245000</v>
      </c>
      <c r="G28" s="2">
        <v>250000</v>
      </c>
      <c r="H28" s="2">
        <v>260000</v>
      </c>
    </row>
    <row r="29" spans="1:8" ht="12.75">
      <c r="A29" s="13">
        <v>120000</v>
      </c>
      <c r="B29" s="2" t="s">
        <v>7</v>
      </c>
      <c r="C29" s="2"/>
      <c r="D29" s="6">
        <v>97083.88</v>
      </c>
      <c r="E29" s="13">
        <v>100000</v>
      </c>
      <c r="F29" s="2">
        <v>110000</v>
      </c>
      <c r="G29" s="2">
        <v>110000</v>
      </c>
      <c r="H29" s="2">
        <v>120000</v>
      </c>
    </row>
    <row r="30" spans="1:8" ht="12.75">
      <c r="A30" s="13">
        <v>50000</v>
      </c>
      <c r="B30" s="2" t="s">
        <v>8</v>
      </c>
      <c r="C30" s="2"/>
      <c r="D30" s="6">
        <v>54333.03</v>
      </c>
      <c r="E30" s="13">
        <v>55000</v>
      </c>
      <c r="F30" s="2">
        <v>55000</v>
      </c>
      <c r="G30" s="2">
        <v>55000</v>
      </c>
      <c r="H30" s="2">
        <v>55000</v>
      </c>
    </row>
    <row r="31" spans="1:8" ht="12.75">
      <c r="A31" s="13">
        <v>175000</v>
      </c>
      <c r="B31" s="2" t="s">
        <v>9</v>
      </c>
      <c r="C31" s="2"/>
      <c r="D31" s="6">
        <v>189394.48</v>
      </c>
      <c r="E31" s="13">
        <v>180000</v>
      </c>
      <c r="F31" s="2">
        <v>180000</v>
      </c>
      <c r="G31" s="2">
        <v>180000</v>
      </c>
      <c r="H31" s="2">
        <v>180000</v>
      </c>
    </row>
    <row r="32" spans="1:8" ht="12.75">
      <c r="A32" s="13">
        <v>140000</v>
      </c>
      <c r="B32" s="2" t="s">
        <v>10</v>
      </c>
      <c r="C32" s="2"/>
      <c r="D32" s="6">
        <v>138975.28</v>
      </c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400000</v>
      </c>
      <c r="B33" s="2" t="s">
        <v>11</v>
      </c>
      <c r="C33" s="2"/>
      <c r="D33" s="6">
        <v>400000</v>
      </c>
      <c r="E33" s="13">
        <v>350000</v>
      </c>
      <c r="F33" s="2">
        <v>400000</v>
      </c>
      <c r="G33" s="2">
        <v>400000</v>
      </c>
      <c r="H33" s="2">
        <v>400000</v>
      </c>
    </row>
    <row r="34" spans="1:8" ht="12.75">
      <c r="A34" s="13">
        <v>12000</v>
      </c>
      <c r="B34" s="2" t="s">
        <v>12</v>
      </c>
      <c r="C34" s="2"/>
      <c r="D34" s="6">
        <v>6722.5</v>
      </c>
      <c r="E34" s="13">
        <v>10000</v>
      </c>
      <c r="F34" s="2">
        <v>10000</v>
      </c>
      <c r="G34" s="2">
        <v>10000</v>
      </c>
      <c r="H34" s="2">
        <v>10000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15000</v>
      </c>
      <c r="F35" s="2">
        <v>15000</v>
      </c>
      <c r="G35" s="2">
        <v>15000</v>
      </c>
      <c r="H35" s="2">
        <v>15000</v>
      </c>
    </row>
    <row r="36" spans="1:8" ht="13.5" thickBot="1">
      <c r="A36" s="14">
        <v>3000</v>
      </c>
      <c r="B36" s="2" t="s">
        <v>17</v>
      </c>
      <c r="C36" s="2"/>
      <c r="D36" s="6">
        <v>500.01</v>
      </c>
      <c r="E36" s="14">
        <v>3000</v>
      </c>
      <c r="F36" s="2">
        <v>3000</v>
      </c>
      <c r="G36" s="2">
        <v>3000</v>
      </c>
      <c r="H36" s="2">
        <v>4000</v>
      </c>
    </row>
    <row r="37" spans="1:8" ht="12.75">
      <c r="A37" s="11">
        <f>SUM(A25:A36)</f>
        <v>2229976.88</v>
      </c>
      <c r="B37" s="4" t="s">
        <v>14</v>
      </c>
      <c r="C37" s="4"/>
      <c r="D37" s="28">
        <f>SUM(D25:D36)</f>
        <v>2245969.86</v>
      </c>
      <c r="E37" s="11">
        <f>SUM(E25:E36)</f>
        <v>2194885.2800000003</v>
      </c>
      <c r="F37" s="3">
        <f>SUM(F25:F36)</f>
        <v>2257867.48</v>
      </c>
      <c r="G37" s="3">
        <f>SUM(G25:G36)</f>
        <v>2264665.9699999997</v>
      </c>
      <c r="H37" s="3">
        <f>SUM(H25:H36)</f>
        <v>2287379.66</v>
      </c>
    </row>
    <row r="38" spans="1:8" ht="12.75">
      <c r="A38" s="6"/>
      <c r="B38" s="7"/>
      <c r="C38" s="7"/>
      <c r="D38" s="30"/>
      <c r="E38" s="6"/>
      <c r="F38" s="6"/>
      <c r="G38" s="6"/>
      <c r="H38" s="6"/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s="18" customFormat="1" ht="8.25">
      <c r="A40" s="22"/>
      <c r="B40" s="19"/>
      <c r="C40" s="19"/>
      <c r="D40" s="22"/>
      <c r="E40" s="22"/>
      <c r="F40" s="22"/>
      <c r="G40" s="22"/>
      <c r="H40" s="22"/>
    </row>
    <row r="41" spans="1:8" ht="13.5" thickBot="1">
      <c r="A41" s="25" t="s">
        <v>40</v>
      </c>
      <c r="B41" s="25" t="s">
        <v>42</v>
      </c>
      <c r="C41" s="25"/>
      <c r="D41" s="25"/>
      <c r="E41" s="25"/>
      <c r="F41" s="25"/>
      <c r="G41" s="25"/>
      <c r="H41" s="25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s="18" customFormat="1" ht="8.25">
      <c r="A44" s="19"/>
      <c r="B44" s="19"/>
      <c r="C44" s="19"/>
      <c r="D44" s="19"/>
      <c r="E44" s="19"/>
      <c r="F44" s="19"/>
      <c r="G44" s="19"/>
      <c r="H44" s="19"/>
    </row>
    <row r="45" spans="1:8" ht="13.5" thickBot="1">
      <c r="A45" s="26" t="s">
        <v>34</v>
      </c>
      <c r="B45" s="25"/>
      <c r="C45" s="29"/>
      <c r="D45" s="7"/>
      <c r="E45" s="25"/>
      <c r="F45" s="25"/>
      <c r="G45" s="25"/>
      <c r="H45" s="25"/>
    </row>
    <row r="46" spans="1:8" ht="12.75">
      <c r="A46" s="9" t="s">
        <v>0</v>
      </c>
      <c r="B46" s="8"/>
      <c r="C46" s="8"/>
      <c r="D46" s="27" t="s">
        <v>5</v>
      </c>
      <c r="E46" s="9" t="s">
        <v>0</v>
      </c>
      <c r="F46" s="9" t="s">
        <v>0</v>
      </c>
      <c r="G46" s="9" t="s">
        <v>0</v>
      </c>
      <c r="H46" s="9" t="s">
        <v>0</v>
      </c>
    </row>
    <row r="47" spans="1:8" ht="12.75">
      <c r="A47" s="10">
        <v>2015</v>
      </c>
      <c r="B47" s="8"/>
      <c r="D47" s="12">
        <v>2015</v>
      </c>
      <c r="E47" s="10">
        <v>2016</v>
      </c>
      <c r="F47" s="9">
        <v>2017</v>
      </c>
      <c r="G47" s="9">
        <v>2018</v>
      </c>
      <c r="H47" s="9">
        <v>2019</v>
      </c>
    </row>
    <row r="48" spans="1:8" ht="12.75">
      <c r="A48" s="13">
        <v>1500</v>
      </c>
      <c r="B48" s="1" t="s">
        <v>24</v>
      </c>
      <c r="D48" s="6">
        <v>1350</v>
      </c>
      <c r="E48" s="13">
        <v>1500</v>
      </c>
      <c r="F48" s="2">
        <v>1500</v>
      </c>
      <c r="G48" s="2">
        <v>1500</v>
      </c>
      <c r="H48" s="2">
        <v>1500</v>
      </c>
    </row>
    <row r="49" spans="1:8" ht="12.75">
      <c r="A49" s="13">
        <v>48000</v>
      </c>
      <c r="B49" s="1" t="s">
        <v>25</v>
      </c>
      <c r="D49" s="6">
        <v>48000</v>
      </c>
      <c r="E49" s="13">
        <v>48000</v>
      </c>
      <c r="F49" s="6">
        <v>48000</v>
      </c>
      <c r="G49" s="6">
        <v>48000</v>
      </c>
      <c r="H49" s="6">
        <v>48000</v>
      </c>
    </row>
    <row r="50" spans="1:8" ht="12.75">
      <c r="A50" s="13">
        <v>22200</v>
      </c>
      <c r="B50" s="1" t="s">
        <v>26</v>
      </c>
      <c r="D50" s="6">
        <v>22200</v>
      </c>
      <c r="E50" s="13">
        <v>22200</v>
      </c>
      <c r="F50" s="6">
        <v>22200</v>
      </c>
      <c r="G50" s="6">
        <v>22200</v>
      </c>
      <c r="H50" s="6">
        <v>22200</v>
      </c>
    </row>
    <row r="51" spans="1:8" ht="12.75">
      <c r="A51" s="13">
        <v>3000</v>
      </c>
      <c r="B51" s="1" t="s">
        <v>27</v>
      </c>
      <c r="D51" s="6">
        <v>2000</v>
      </c>
      <c r="E51" s="13">
        <v>3000</v>
      </c>
      <c r="F51" s="2">
        <v>3000</v>
      </c>
      <c r="G51" s="2">
        <v>3000</v>
      </c>
      <c r="H51" s="2">
        <v>3000</v>
      </c>
    </row>
    <row r="52" spans="1:8" ht="12.75">
      <c r="A52" s="13">
        <v>900</v>
      </c>
      <c r="B52" s="1" t="s">
        <v>28</v>
      </c>
      <c r="D52" s="6">
        <v>900</v>
      </c>
      <c r="E52" s="13">
        <v>900</v>
      </c>
      <c r="F52" s="2">
        <v>900</v>
      </c>
      <c r="G52" s="2">
        <v>900</v>
      </c>
      <c r="H52" s="2">
        <v>900</v>
      </c>
    </row>
    <row r="53" spans="1:8" ht="13.5" thickBot="1">
      <c r="A53" s="14">
        <v>64400</v>
      </c>
      <c r="B53" s="1" t="s">
        <v>29</v>
      </c>
      <c r="D53" s="6">
        <v>64525.28</v>
      </c>
      <c r="E53" s="14">
        <v>64400</v>
      </c>
      <c r="F53" s="6">
        <v>64400</v>
      </c>
      <c r="G53" s="6">
        <v>64400</v>
      </c>
      <c r="H53" s="6">
        <v>64400</v>
      </c>
    </row>
    <row r="54" spans="1:8" ht="12.75">
      <c r="A54" s="11">
        <f>SUM(A48:A53)</f>
        <v>140000</v>
      </c>
      <c r="B54" s="4" t="s">
        <v>14</v>
      </c>
      <c r="C54" s="4"/>
      <c r="D54" s="3">
        <f>SUM(D48:D53)</f>
        <v>138975.28</v>
      </c>
      <c r="E54" s="11">
        <f>SUM(E48:E53)</f>
        <v>140000</v>
      </c>
      <c r="F54" s="3">
        <f>SUM(F48:F53)</f>
        <v>140000</v>
      </c>
      <c r="G54" s="3">
        <f>SUM(G48:G53)</f>
        <v>140000</v>
      </c>
      <c r="H54" s="3">
        <f>SUM(H48:H53)</f>
        <v>140000</v>
      </c>
    </row>
    <row r="55" spans="1:8" ht="12.75">
      <c r="A55" s="6"/>
      <c r="B55" s="7"/>
      <c r="C55" s="7"/>
      <c r="D55" s="6"/>
      <c r="E55" s="6"/>
      <c r="F55" s="6"/>
      <c r="G55" s="6"/>
      <c r="H55" s="6"/>
    </row>
    <row r="56" spans="1:8" ht="12.75">
      <c r="A56" s="6"/>
      <c r="B56" s="7"/>
      <c r="C56" s="7"/>
      <c r="D56" s="6"/>
      <c r="E56" s="6"/>
      <c r="F56" s="6"/>
      <c r="G56" s="6"/>
      <c r="H56" s="6"/>
    </row>
    <row r="58" ht="12.75">
      <c r="D58" s="1" t="s">
        <v>15</v>
      </c>
    </row>
    <row r="62" ht="12.75">
      <c r="D62" s="8" t="s">
        <v>16</v>
      </c>
    </row>
    <row r="63" ht="12.75">
      <c r="D63" s="8"/>
    </row>
    <row r="64" ht="12.75">
      <c r="D64" s="8"/>
    </row>
    <row r="65" ht="12.75">
      <c r="D65" s="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8.2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8.2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mshansen</cp:lastModifiedBy>
  <cp:lastPrinted>2012-03-20T14:08:46Z</cp:lastPrinted>
  <dcterms:created xsi:type="dcterms:W3CDTF">2000-02-11T09:38:56Z</dcterms:created>
  <dcterms:modified xsi:type="dcterms:W3CDTF">2016-03-24T15:19:52Z</dcterms:modified>
  <cp:category/>
  <cp:version/>
  <cp:contentType/>
  <cp:contentStatus/>
</cp:coreProperties>
</file>